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rantfond3\общая папка\Отчетность\РЕЕСТРЫ поручительств на сайт\Реестры_2024\"/>
    </mc:Choice>
  </mc:AlternateContent>
  <xr:revisionPtr revIDLastSave="0" documentId="13_ncr:1_{616B6CC7-8427-42F5-BF72-FDBDBFA980C7}" xr6:coauthVersionLast="47" xr6:coauthVersionMax="47" xr10:uidLastSave="{00000000-0000-0000-0000-000000000000}"/>
  <bookViews>
    <workbookView xWindow="-120" yWindow="-120" windowWidth="24240" windowHeight="13140" xr2:uid="{5B0B7D60-291D-4DFA-9CB2-3EA6133FCF0E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B32" i="1"/>
  <c r="D20" i="1"/>
  <c r="C20" i="1"/>
  <c r="B20" i="1"/>
</calcChain>
</file>

<file path=xl/sharedStrings.xml><?xml version="1.0" encoding="utf-8"?>
<sst xmlns="http://schemas.openxmlformats.org/spreadsheetml/2006/main" count="31" uniqueCount="15">
  <si>
    <t>Период</t>
  </si>
  <si>
    <t>(год)</t>
  </si>
  <si>
    <t>Кол-во</t>
  </si>
  <si>
    <t>договоров</t>
  </si>
  <si>
    <t>Сумма поручительства</t>
  </si>
  <si>
    <t>Сумма кредитов</t>
  </si>
  <si>
    <t>Итого:</t>
  </si>
  <si>
    <t>Информация о выданных поручительствах по банковским гарантиям</t>
  </si>
  <si>
    <t>Сумма</t>
  </si>
  <si>
    <t>Информация о выданных поручительствах по договорам лизинга</t>
  </si>
  <si>
    <t>( руб.)</t>
  </si>
  <si>
    <t>поручительства (руб.)</t>
  </si>
  <si>
    <t>финансирования (руб.)</t>
  </si>
  <si>
    <t xml:space="preserve">Информация о выданных поручительствах по кредитам/займам за весь период деятельности Фонда с 2010 по 2024 гг     </t>
  </si>
  <si>
    <t>По состоянию на 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</si>
</sst>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rgb="FF15191E"/>
      <name val="Roboto"/>
      <charset val="204"/>
    </font>
    <font>
      <b/>
      <sz val="12"/>
      <color rgb="FF15191E"/>
      <name val="Roboto"/>
      <charset val="204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b/>
      <u/>
      <sz val="12"/>
      <color rgb="FF15191E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3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vertical="top" wrapText="1"/>
    </xf>
    <xf numFmtId="0" fontId="0" fillId="0" borderId="11" xfId="0" applyBorder="1"/>
    <xf numFmtId="3" fontId="1" fillId="2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4" fontId="0" fillId="0" borderId="12" xfId="0" applyNumberFormat="1" applyBorder="1"/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2" borderId="13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B16B-E6E8-4813-8A47-D373EA63D852}">
  <sheetPr>
    <pageSetUpPr fitToPage="1"/>
  </sheetPr>
  <dimension ref="A1:D43"/>
  <sheetViews>
    <sheetView tabSelected="1" topLeftCell="A25" workbookViewId="0">
      <selection activeCell="I24" sqref="I24"/>
    </sheetView>
  </sheetViews>
  <sheetFormatPr defaultRowHeight="15" x14ac:dyDescent="0.25"/>
  <cols>
    <col min="1" max="1" width="13.42578125" customWidth="1"/>
    <col min="2" max="2" width="21.5703125" customWidth="1"/>
    <col min="3" max="3" width="21.140625" customWidth="1"/>
    <col min="4" max="4" width="37.85546875" customWidth="1"/>
  </cols>
  <sheetData>
    <row r="1" spans="1:4" ht="54.75" customHeight="1" x14ac:dyDescent="0.25">
      <c r="A1" s="26" t="s">
        <v>13</v>
      </c>
      <c r="B1" s="27"/>
      <c r="C1" s="27"/>
      <c r="D1" s="28"/>
    </row>
    <row r="2" spans="1:4" ht="35.25" customHeight="1" x14ac:dyDescent="0.25">
      <c r="A2" s="29" t="s">
        <v>14</v>
      </c>
      <c r="B2" s="30"/>
      <c r="C2" s="30"/>
      <c r="D2" s="31"/>
    </row>
    <row r="3" spans="1:4" ht="31.5" x14ac:dyDescent="0.25">
      <c r="A3" s="14" t="s">
        <v>0</v>
      </c>
      <c r="B3" s="14" t="s">
        <v>2</v>
      </c>
      <c r="C3" s="14" t="s">
        <v>4</v>
      </c>
      <c r="D3" s="12" t="s">
        <v>5</v>
      </c>
    </row>
    <row r="4" spans="1:4" ht="15.75" x14ac:dyDescent="0.25">
      <c r="A4" s="15" t="s">
        <v>1</v>
      </c>
      <c r="B4" s="15" t="s">
        <v>3</v>
      </c>
      <c r="C4" s="15" t="s">
        <v>10</v>
      </c>
      <c r="D4" s="13" t="s">
        <v>10</v>
      </c>
    </row>
    <row r="5" spans="1:4" ht="15.75" x14ac:dyDescent="0.25">
      <c r="A5" s="11">
        <v>2010</v>
      </c>
      <c r="B5" s="11">
        <v>0</v>
      </c>
      <c r="C5" s="11">
        <v>0</v>
      </c>
      <c r="D5" s="16">
        <v>0</v>
      </c>
    </row>
    <row r="6" spans="1:4" ht="15.75" x14ac:dyDescent="0.25">
      <c r="A6" s="1">
        <v>2011</v>
      </c>
      <c r="B6" s="1">
        <v>24</v>
      </c>
      <c r="C6" s="18">
        <v>54848787</v>
      </c>
      <c r="D6" s="18">
        <v>165024000</v>
      </c>
    </row>
    <row r="7" spans="1:4" ht="15.75" x14ac:dyDescent="0.25">
      <c r="A7" s="1">
        <v>2012</v>
      </c>
      <c r="B7" s="1">
        <v>21</v>
      </c>
      <c r="C7" s="18">
        <v>54589781</v>
      </c>
      <c r="D7" s="18">
        <v>136305330</v>
      </c>
    </row>
    <row r="8" spans="1:4" ht="15.75" x14ac:dyDescent="0.25">
      <c r="A8" s="1">
        <v>2013</v>
      </c>
      <c r="B8" s="1">
        <v>33</v>
      </c>
      <c r="C8" s="18">
        <v>80964540</v>
      </c>
      <c r="D8" s="18">
        <v>236563911</v>
      </c>
    </row>
    <row r="9" spans="1:4" ht="15.75" x14ac:dyDescent="0.25">
      <c r="A9" s="1">
        <v>2014</v>
      </c>
      <c r="B9" s="1">
        <v>23</v>
      </c>
      <c r="C9" s="18">
        <v>51915433</v>
      </c>
      <c r="D9" s="18">
        <v>181140000</v>
      </c>
    </row>
    <row r="10" spans="1:4" ht="15.75" x14ac:dyDescent="0.25">
      <c r="A10" s="1">
        <v>2015</v>
      </c>
      <c r="B10" s="1">
        <v>13</v>
      </c>
      <c r="C10" s="18">
        <v>30000000</v>
      </c>
      <c r="D10" s="18">
        <v>74000000</v>
      </c>
    </row>
    <row r="11" spans="1:4" ht="15.75" x14ac:dyDescent="0.25">
      <c r="A11" s="1">
        <v>2016</v>
      </c>
      <c r="B11" s="1">
        <v>6</v>
      </c>
      <c r="C11" s="18">
        <v>17034340</v>
      </c>
      <c r="D11" s="18">
        <v>83250000</v>
      </c>
    </row>
    <row r="12" spans="1:4" ht="15.75" x14ac:dyDescent="0.25">
      <c r="A12" s="1">
        <v>2017</v>
      </c>
      <c r="B12" s="1">
        <v>19</v>
      </c>
      <c r="C12" s="18">
        <v>39704988.75</v>
      </c>
      <c r="D12" s="18">
        <v>128283600</v>
      </c>
    </row>
    <row r="13" spans="1:4" ht="15.75" x14ac:dyDescent="0.25">
      <c r="A13" s="1">
        <v>2018</v>
      </c>
      <c r="B13" s="1">
        <v>20</v>
      </c>
      <c r="C13" s="18">
        <v>45488975.5</v>
      </c>
      <c r="D13" s="18">
        <v>94023440</v>
      </c>
    </row>
    <row r="14" spans="1:4" ht="15.75" x14ac:dyDescent="0.25">
      <c r="A14" s="1">
        <v>2019</v>
      </c>
      <c r="B14" s="1">
        <v>56</v>
      </c>
      <c r="C14" s="18">
        <v>201022356</v>
      </c>
      <c r="D14" s="18">
        <v>672292166</v>
      </c>
    </row>
    <row r="15" spans="1:4" ht="15.75" x14ac:dyDescent="0.25">
      <c r="A15" s="1">
        <v>2020</v>
      </c>
      <c r="B15" s="1">
        <v>45</v>
      </c>
      <c r="C15" s="18">
        <v>202029857</v>
      </c>
      <c r="D15" s="18">
        <v>457664620</v>
      </c>
    </row>
    <row r="16" spans="1:4" ht="15.75" customHeight="1" x14ac:dyDescent="0.25">
      <c r="A16" s="1">
        <v>2021</v>
      </c>
      <c r="B16" s="1">
        <v>99</v>
      </c>
      <c r="C16" s="18">
        <v>600135581</v>
      </c>
      <c r="D16" s="18">
        <v>1561278501</v>
      </c>
    </row>
    <row r="17" spans="1:4" ht="16.5" customHeight="1" x14ac:dyDescent="0.25">
      <c r="A17" s="1">
        <v>2022</v>
      </c>
      <c r="B17" s="1">
        <v>164</v>
      </c>
      <c r="C17" s="18">
        <v>673729319</v>
      </c>
      <c r="D17" s="18">
        <v>1947402764</v>
      </c>
    </row>
    <row r="18" spans="1:4" ht="16.5" customHeight="1" x14ac:dyDescent="0.25">
      <c r="A18" s="22">
        <v>2023</v>
      </c>
      <c r="B18" s="22">
        <v>249</v>
      </c>
      <c r="C18" s="18">
        <v>1127555052</v>
      </c>
      <c r="D18" s="18">
        <v>2622021048</v>
      </c>
    </row>
    <row r="19" spans="1:4" ht="16.5" customHeight="1" x14ac:dyDescent="0.25">
      <c r="A19" s="22">
        <v>2024</v>
      </c>
      <c r="B19" s="22">
        <v>20</v>
      </c>
      <c r="C19" s="18">
        <v>93634757</v>
      </c>
      <c r="D19" s="18">
        <v>215056500</v>
      </c>
    </row>
    <row r="20" spans="1:4" ht="15.75" x14ac:dyDescent="0.25">
      <c r="A20" s="5" t="s">
        <v>6</v>
      </c>
      <c r="B20" s="5">
        <f>SUM(B5:B19)</f>
        <v>792</v>
      </c>
      <c r="C20" s="19">
        <f>SUM(C5:C19)</f>
        <v>3272653767.25</v>
      </c>
      <c r="D20" s="19">
        <f>SUM(D5:D19)</f>
        <v>8574305880</v>
      </c>
    </row>
    <row r="21" spans="1:4" ht="15.75" x14ac:dyDescent="0.25">
      <c r="A21" s="17"/>
      <c r="B21" s="24"/>
      <c r="C21" s="23"/>
      <c r="D21" s="23"/>
    </row>
    <row r="22" spans="1:4" ht="15.75" x14ac:dyDescent="0.25">
      <c r="A22" s="17"/>
      <c r="B22" s="24"/>
      <c r="C22" s="23"/>
      <c r="D22" s="20"/>
    </row>
    <row r="23" spans="1:4" ht="25.5" customHeight="1" x14ac:dyDescent="0.25">
      <c r="A23" s="32" t="s">
        <v>7</v>
      </c>
      <c r="B23" s="33"/>
      <c r="C23" s="33"/>
      <c r="D23" s="34"/>
    </row>
    <row r="24" spans="1:4" x14ac:dyDescent="0.25">
      <c r="A24" s="6" t="s">
        <v>0</v>
      </c>
      <c r="B24" s="6" t="s">
        <v>2</v>
      </c>
      <c r="C24" s="6" t="s">
        <v>8</v>
      </c>
      <c r="D24" s="6" t="s">
        <v>8</v>
      </c>
    </row>
    <row r="25" spans="1:4" ht="31.5" customHeight="1" x14ac:dyDescent="0.25">
      <c r="A25" s="7" t="s">
        <v>1</v>
      </c>
      <c r="B25" s="7" t="s">
        <v>3</v>
      </c>
      <c r="C25" s="7" t="s">
        <v>11</v>
      </c>
      <c r="D25" s="7" t="s">
        <v>12</v>
      </c>
    </row>
    <row r="26" spans="1:4" x14ac:dyDescent="0.25">
      <c r="A26" s="2">
        <v>2019</v>
      </c>
      <c r="B26" s="2">
        <v>1</v>
      </c>
      <c r="C26" s="4">
        <v>1400000</v>
      </c>
      <c r="D26" s="3">
        <v>2000000</v>
      </c>
    </row>
    <row r="27" spans="1:4" x14ac:dyDescent="0.25">
      <c r="A27" s="2">
        <v>2020</v>
      </c>
      <c r="B27" s="2">
        <v>2</v>
      </c>
      <c r="C27" s="4">
        <v>2694640.04</v>
      </c>
      <c r="D27" s="3">
        <v>6667771.4900000002</v>
      </c>
    </row>
    <row r="28" spans="1:4" x14ac:dyDescent="0.25">
      <c r="A28" s="2">
        <v>2021</v>
      </c>
      <c r="B28" s="2">
        <v>0</v>
      </c>
      <c r="C28" s="4">
        <v>0</v>
      </c>
      <c r="D28" s="3">
        <v>0</v>
      </c>
    </row>
    <row r="29" spans="1:4" x14ac:dyDescent="0.25">
      <c r="A29" s="2">
        <v>2022</v>
      </c>
      <c r="B29" s="2">
        <v>1</v>
      </c>
      <c r="C29" s="4">
        <v>25000000</v>
      </c>
      <c r="D29" s="4">
        <v>98500000</v>
      </c>
    </row>
    <row r="30" spans="1:4" x14ac:dyDescent="0.25">
      <c r="A30" s="2">
        <v>2023</v>
      </c>
      <c r="B30" s="2">
        <v>1</v>
      </c>
      <c r="C30" s="4">
        <v>25000000</v>
      </c>
      <c r="D30" s="4">
        <v>74340169.200000003</v>
      </c>
    </row>
    <row r="31" spans="1:4" x14ac:dyDescent="0.25">
      <c r="A31" s="2">
        <v>2024</v>
      </c>
      <c r="B31" s="2">
        <v>1</v>
      </c>
      <c r="C31" s="4">
        <v>13000000</v>
      </c>
      <c r="D31" s="4">
        <v>19400000</v>
      </c>
    </row>
    <row r="32" spans="1:4" x14ac:dyDescent="0.25">
      <c r="A32" s="8" t="s">
        <v>6</v>
      </c>
      <c r="B32" s="8">
        <f>SUM(B26:B31)</f>
        <v>6</v>
      </c>
      <c r="C32" s="9">
        <f>SUM(C26:C31)</f>
        <v>67094640.039999999</v>
      </c>
      <c r="D32" s="9">
        <f>SUM(D26:D31)</f>
        <v>200907940.69</v>
      </c>
    </row>
    <row r="33" spans="1:4" x14ac:dyDescent="0.25">
      <c r="A33" s="17"/>
      <c r="B33" s="25"/>
      <c r="C33" s="21"/>
      <c r="D33" s="21"/>
    </row>
    <row r="34" spans="1:4" ht="24" customHeight="1" x14ac:dyDescent="0.25">
      <c r="A34" s="32" t="s">
        <v>9</v>
      </c>
      <c r="B34" s="33"/>
      <c r="C34" s="33"/>
      <c r="D34" s="34"/>
    </row>
    <row r="35" spans="1:4" x14ac:dyDescent="0.25">
      <c r="A35" s="6" t="s">
        <v>0</v>
      </c>
      <c r="B35" s="6" t="s">
        <v>2</v>
      </c>
      <c r="C35" s="6" t="s">
        <v>8</v>
      </c>
      <c r="D35" s="6" t="s">
        <v>8</v>
      </c>
    </row>
    <row r="36" spans="1:4" ht="34.5" customHeight="1" x14ac:dyDescent="0.25">
      <c r="A36" s="7" t="s">
        <v>1</v>
      </c>
      <c r="B36" s="7" t="s">
        <v>3</v>
      </c>
      <c r="C36" s="7" t="s">
        <v>11</v>
      </c>
      <c r="D36" s="7" t="s">
        <v>12</v>
      </c>
    </row>
    <row r="37" spans="1:4" x14ac:dyDescent="0.25">
      <c r="A37" s="2">
        <v>2019</v>
      </c>
      <c r="B37" s="2">
        <v>0</v>
      </c>
      <c r="C37" s="2">
        <v>0</v>
      </c>
      <c r="D37" s="2">
        <v>0</v>
      </c>
    </row>
    <row r="38" spans="1:4" x14ac:dyDescent="0.25">
      <c r="A38" s="2">
        <v>2020</v>
      </c>
      <c r="B38" s="2">
        <v>0</v>
      </c>
      <c r="C38" s="2">
        <v>0</v>
      </c>
      <c r="D38" s="2">
        <v>0</v>
      </c>
    </row>
    <row r="39" spans="1:4" x14ac:dyDescent="0.25">
      <c r="A39" s="2">
        <v>2021</v>
      </c>
      <c r="B39" s="2">
        <v>0</v>
      </c>
      <c r="C39" s="2">
        <v>0</v>
      </c>
      <c r="D39" s="2">
        <v>0</v>
      </c>
    </row>
    <row r="40" spans="1:4" x14ac:dyDescent="0.25">
      <c r="A40" s="2">
        <v>2022</v>
      </c>
      <c r="B40" s="2">
        <v>0</v>
      </c>
      <c r="C40" s="2">
        <v>0</v>
      </c>
      <c r="D40" s="2">
        <v>0</v>
      </c>
    </row>
    <row r="41" spans="1:4" x14ac:dyDescent="0.25">
      <c r="A41" s="2">
        <v>2023</v>
      </c>
      <c r="B41" s="2">
        <v>0</v>
      </c>
      <c r="C41" s="2">
        <v>0</v>
      </c>
      <c r="D41" s="2">
        <v>0</v>
      </c>
    </row>
    <row r="42" spans="1:4" x14ac:dyDescent="0.25">
      <c r="A42" s="2">
        <v>2024</v>
      </c>
      <c r="B42" s="2">
        <v>0</v>
      </c>
      <c r="C42" s="2">
        <v>0</v>
      </c>
      <c r="D42" s="2">
        <v>0</v>
      </c>
    </row>
    <row r="43" spans="1:4" x14ac:dyDescent="0.25">
      <c r="A43" s="10" t="s">
        <v>6</v>
      </c>
      <c r="B43" s="10">
        <v>0</v>
      </c>
      <c r="C43" s="10">
        <v>0</v>
      </c>
      <c r="D43" s="10">
        <v>0</v>
      </c>
    </row>
  </sheetData>
  <mergeCells count="4">
    <mergeCell ref="A1:D1"/>
    <mergeCell ref="A2:D2"/>
    <mergeCell ref="A23:D23"/>
    <mergeCell ref="A34:D34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Медведева</dc:creator>
  <cp:lastModifiedBy>Ирина Медведева</cp:lastModifiedBy>
  <cp:lastPrinted>2023-09-01T13:10:57Z</cp:lastPrinted>
  <dcterms:created xsi:type="dcterms:W3CDTF">2023-01-31T07:36:42Z</dcterms:created>
  <dcterms:modified xsi:type="dcterms:W3CDTF">2024-04-01T13:44:56Z</dcterms:modified>
</cp:coreProperties>
</file>